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H95" i="2" l="1"/>
  <c r="G95" i="2"/>
  <c r="F95" i="2"/>
  <c r="E95" i="2"/>
  <c r="H89" i="2"/>
  <c r="G89" i="2"/>
  <c r="F89" i="2"/>
  <c r="E89" i="2"/>
  <c r="H48" i="2" l="1"/>
  <c r="G48" i="2"/>
  <c r="F48" i="2"/>
  <c r="E48" i="2"/>
  <c r="G43" i="2"/>
  <c r="F43" i="2"/>
  <c r="E43" i="2"/>
  <c r="H36" i="2"/>
  <c r="G36" i="2"/>
  <c r="F36" i="2"/>
  <c r="E36" i="2"/>
  <c r="H30" i="2"/>
  <c r="G30" i="2"/>
  <c r="F30" i="2"/>
  <c r="E30" i="2"/>
  <c r="H24" i="2"/>
  <c r="G24" i="2"/>
  <c r="F24" i="2"/>
  <c r="E24" i="2"/>
  <c r="H18" i="2"/>
  <c r="G18" i="2"/>
  <c r="F18" i="2"/>
  <c r="E18" i="2"/>
  <c r="H13" i="2"/>
  <c r="G13" i="2"/>
  <c r="F13" i="2"/>
  <c r="E13" i="2"/>
</calcChain>
</file>

<file path=xl/sharedStrings.xml><?xml version="1.0" encoding="utf-8"?>
<sst xmlns="http://schemas.openxmlformats.org/spreadsheetml/2006/main" count="125" uniqueCount="77">
  <si>
    <t>ТИПОВОЕ МЕНЮ на 2024-2025 учебный год.</t>
  </si>
  <si>
    <t>ДЕНЬ 1</t>
  </si>
  <si>
    <t>БЕЛКИ</t>
  </si>
  <si>
    <t>ЖИРЫ</t>
  </si>
  <si>
    <t>УГЛЕВОДЫ</t>
  </si>
  <si>
    <t>ВЕС</t>
  </si>
  <si>
    <t>30/20</t>
  </si>
  <si>
    <t>Чай с сахаром</t>
  </si>
  <si>
    <t>200/15</t>
  </si>
  <si>
    <t>ДЕНЬ 2</t>
  </si>
  <si>
    <t>Каша вызкая молочная из риса и пшена</t>
  </si>
  <si>
    <t>Сыр порциями</t>
  </si>
  <si>
    <t>Кофейный напиток с молоком</t>
  </si>
  <si>
    <t>ДЕНЬ 3</t>
  </si>
  <si>
    <t>Компот из смеси сухофруктов</t>
  </si>
  <si>
    <t>Хлеб</t>
  </si>
  <si>
    <t>Сок</t>
  </si>
  <si>
    <t>ДЕНЬ 4</t>
  </si>
  <si>
    <t>Рыба отварная</t>
  </si>
  <si>
    <t>Пюре картофельное</t>
  </si>
  <si>
    <t>Чай с лимоном</t>
  </si>
  <si>
    <t>200/15/7</t>
  </si>
  <si>
    <t>ДЕНЬ 5</t>
  </si>
  <si>
    <t>Каша гречневая вязкая</t>
  </si>
  <si>
    <t>ДЕНЬ 6</t>
  </si>
  <si>
    <t>30/30</t>
  </si>
  <si>
    <t>ДЕНЬ 7</t>
  </si>
  <si>
    <t>Запеканка из творога</t>
  </si>
  <si>
    <t>ДЕНЬ 8</t>
  </si>
  <si>
    <t>Рагу из птицы</t>
  </si>
  <si>
    <t>ДЕНЬ 9</t>
  </si>
  <si>
    <t>Птица отварная</t>
  </si>
  <si>
    <t>Макаронные изделия отварные</t>
  </si>
  <si>
    <t>ДЕНЬ 10</t>
  </si>
  <si>
    <t>ДЕНЬ 11</t>
  </si>
  <si>
    <t>Сосиска отварная</t>
  </si>
  <si>
    <t>Какао с молоком</t>
  </si>
  <si>
    <t>Батон</t>
  </si>
  <si>
    <t>ДЕНЬ 12</t>
  </si>
  <si>
    <t>Жаркое по-домашнему</t>
  </si>
  <si>
    <t>ДЕНЬ 13</t>
  </si>
  <si>
    <t>ДЕНЬ 14</t>
  </si>
  <si>
    <t>Омлет с сыром</t>
  </si>
  <si>
    <t>ДЕНЬ 15</t>
  </si>
  <si>
    <t>Плов из мяса</t>
  </si>
  <si>
    <t>Фрукт свежий (яблоко)</t>
  </si>
  <si>
    <t>100/5</t>
  </si>
  <si>
    <t>Бутерброд с маслом</t>
  </si>
  <si>
    <t>100/10</t>
  </si>
  <si>
    <t>№ рецептуры</t>
  </si>
  <si>
    <t>Энергетич.ценность</t>
  </si>
  <si>
    <t>пр</t>
  </si>
  <si>
    <t>Капуста тушёная с мясом</t>
  </si>
  <si>
    <t>150/150</t>
  </si>
  <si>
    <t xml:space="preserve">Каша рисовая вязкая </t>
  </si>
  <si>
    <t>Кондитерские изделия</t>
  </si>
  <si>
    <t>Котлета мясная</t>
  </si>
  <si>
    <t>Каша пшенная</t>
  </si>
  <si>
    <t>Запеканка с рисом из печени</t>
  </si>
  <si>
    <t>Каша вязкая молочная с маслом и сахаром</t>
  </si>
  <si>
    <t>30/10</t>
  </si>
  <si>
    <t>Фрукт</t>
  </si>
  <si>
    <t>Фрукт (яблоко)</t>
  </si>
  <si>
    <t>Школа</t>
  </si>
  <si>
    <t>МБОУ "Кирилловская средняя школа"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</si>
  <si>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</si>
  <si>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</si>
  <si>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</si>
  <si>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</si>
  <si>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</si>
  <si>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</si>
  <si>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</si>
  <si>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</si>
  <si>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</si>
  <si>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</si>
  <si>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</si>
  <si>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Козунова М.С.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</si>
</sst>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1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1"/>
      <color rgb="FF4C4C4C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/>
    <xf numFmtId="0" fontId="4" fillId="0" borderId="1" xfId="0" applyNumberFormat="1" applyFont="1" applyBorder="1"/>
    <xf numFmtId="0" fontId="1" fillId="0" borderId="5" xfId="0" applyFont="1" applyBorder="1"/>
    <xf numFmtId="0" fontId="0" fillId="0" borderId="0" xfId="0" applyBorder="1"/>
    <xf numFmtId="0" fontId="5" fillId="0" borderId="0" xfId="0" applyFont="1" applyFill="1" applyBorder="1"/>
    <xf numFmtId="0" fontId="5" fillId="0" borderId="6" xfId="0" applyFont="1" applyFill="1" applyBorder="1"/>
    <xf numFmtId="49" fontId="4" fillId="0" borderId="1" xfId="0" applyNumberFormat="1" applyFont="1" applyBorder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4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1" fontId="10" fillId="2" borderId="7" xfId="0" applyNumberFormat="1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0" fillId="2" borderId="1" xfId="0" applyFont="1" applyFill="1" applyBorder="1" applyProtection="1">
      <protection locked="0"/>
    </xf>
    <xf numFmtId="0" fontId="11" fillId="0" borderId="0" xfId="0" applyFont="1" applyAlignment="1">
      <alignment horizontal="right"/>
    </xf>
    <xf numFmtId="0" fontId="10" fillId="2" borderId="2" xfId="0" applyFont="1" applyFill="1" applyBorder="1" applyAlignment="1" applyProtection="1">
      <alignment horizontal="left" wrapText="1"/>
      <protection locked="0"/>
    </xf>
    <xf numFmtId="0" fontId="10" fillId="2" borderId="3" xfId="0" applyFont="1" applyFill="1" applyBorder="1" applyAlignment="1" applyProtection="1">
      <alignment horizontal="left" wrapText="1"/>
      <protection locked="0"/>
    </xf>
    <xf numFmtId="0" fontId="10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abSelected="1" workbookViewId="0">
      <selection activeCell="L7" sqref="L7"/>
    </sheetView>
  </sheetViews>
  <sheetFormatPr defaultRowHeight="15" x14ac:dyDescent="0.25"/>
  <cols>
    <col min="3" max="3" width="34.85546875" customWidth="1"/>
    <col min="4" max="4" width="10.140625" customWidth="1"/>
    <col min="5" max="5" width="11.28515625" customWidth="1"/>
    <col min="6" max="6" width="16.140625" customWidth="1"/>
    <col min="7" max="7" width="17.7109375" customWidth="1"/>
    <col min="8" max="8" width="15.42578125" customWidth="1"/>
    <col min="9" max="9" width="14.85546875" customWidth="1"/>
  </cols>
  <sheetData>
    <row r="1" spans="1:12" ht="15.75" customHeight="1" x14ac:dyDescent="0.25">
      <c r="A1" s="43" t="s">
        <v>63</v>
      </c>
      <c r="B1" s="38"/>
      <c r="C1" s="41" t="s">
        <v>64</v>
      </c>
      <c r="D1" s="42"/>
      <c r="E1" s="42"/>
      <c r="F1" s="52" t="s">
        <v>65</v>
      </c>
      <c r="G1" s="44" t="s">
        <v>66</v>
      </c>
      <c r="H1" s="53" t="s">
        <v>67</v>
      </c>
      <c r="I1" s="54"/>
      <c r="J1" s="55"/>
      <c r="K1" s="38"/>
      <c r="L1" s="38"/>
    </row>
    <row r="2" spans="1:12" ht="18" x14ac:dyDescent="0.25">
      <c r="A2" s="39" t="s">
        <v>68</v>
      </c>
      <c r="B2" s="38"/>
      <c r="C2" s="38"/>
      <c r="D2" s="37"/>
      <c r="E2" s="38"/>
      <c r="F2" s="44"/>
      <c r="G2" s="44" t="s">
        <v>69</v>
      </c>
      <c r="H2" s="53" t="s">
        <v>76</v>
      </c>
      <c r="I2" s="54"/>
      <c r="J2" s="55"/>
      <c r="K2" s="38"/>
      <c r="L2" s="38"/>
    </row>
    <row r="3" spans="1:12" x14ac:dyDescent="0.25">
      <c r="A3" s="49" t="s">
        <v>70</v>
      </c>
      <c r="B3" s="44"/>
      <c r="C3" s="44"/>
      <c r="D3" s="50"/>
      <c r="E3" s="51" t="s">
        <v>71</v>
      </c>
      <c r="F3" s="44"/>
      <c r="G3" s="44" t="s">
        <v>72</v>
      </c>
      <c r="H3" s="45">
        <v>25</v>
      </c>
      <c r="I3" s="45">
        <v>11</v>
      </c>
      <c r="J3" s="46">
        <v>2024</v>
      </c>
      <c r="K3" s="47"/>
      <c r="L3" s="38"/>
    </row>
    <row r="4" spans="1:12" x14ac:dyDescent="0.25">
      <c r="A4" s="38"/>
      <c r="B4" s="38"/>
      <c r="C4" s="38"/>
      <c r="D4" s="40"/>
      <c r="E4" s="38"/>
      <c r="F4" s="44"/>
      <c r="G4" s="44"/>
      <c r="H4" s="48" t="s">
        <v>73</v>
      </c>
      <c r="I4" s="48" t="s">
        <v>74</v>
      </c>
      <c r="J4" s="48" t="s">
        <v>75</v>
      </c>
      <c r="K4" s="44"/>
      <c r="L4" s="38"/>
    </row>
    <row r="6" spans="1:12" ht="22.5" x14ac:dyDescent="0.25">
      <c r="A6" s="33" t="s">
        <v>0</v>
      </c>
      <c r="B6" s="34"/>
      <c r="C6" s="34"/>
      <c r="D6" s="34"/>
      <c r="E6" s="34"/>
      <c r="F6" s="34"/>
      <c r="G6" s="34"/>
      <c r="H6" s="34"/>
      <c r="I6" s="35"/>
    </row>
    <row r="7" spans="1:12" ht="37.5" x14ac:dyDescent="0.3">
      <c r="A7" s="1"/>
      <c r="B7" s="1"/>
      <c r="C7" s="1"/>
      <c r="D7" s="8" t="s">
        <v>5</v>
      </c>
      <c r="E7" s="8" t="s">
        <v>2</v>
      </c>
      <c r="F7" s="8" t="s">
        <v>3</v>
      </c>
      <c r="G7" s="8" t="s">
        <v>4</v>
      </c>
      <c r="H7" s="9" t="s">
        <v>50</v>
      </c>
      <c r="I7" s="12" t="s">
        <v>49</v>
      </c>
    </row>
    <row r="8" spans="1:12" ht="18.75" x14ac:dyDescent="0.3">
      <c r="A8" s="30" t="s">
        <v>1</v>
      </c>
      <c r="B8" s="30"/>
      <c r="C8" s="30"/>
      <c r="D8" s="8"/>
      <c r="E8" s="8"/>
      <c r="F8" s="8"/>
      <c r="G8" s="8"/>
      <c r="H8" s="9"/>
      <c r="I8" s="12"/>
    </row>
    <row r="9" spans="1:12" ht="18.75" x14ac:dyDescent="0.3">
      <c r="A9" s="31" t="s">
        <v>10</v>
      </c>
      <c r="B9" s="32"/>
      <c r="C9" s="32"/>
      <c r="D9" s="14">
        <v>210</v>
      </c>
      <c r="E9" s="3">
        <v>6.08</v>
      </c>
      <c r="F9" s="3">
        <v>11.18</v>
      </c>
      <c r="G9" s="3">
        <v>33.479999999999997</v>
      </c>
      <c r="H9" s="7">
        <v>260</v>
      </c>
      <c r="I9" s="4">
        <v>175</v>
      </c>
    </row>
    <row r="10" spans="1:12" ht="18.75" x14ac:dyDescent="0.3">
      <c r="A10" s="28" t="s">
        <v>47</v>
      </c>
      <c r="B10" s="29"/>
      <c r="C10" s="29"/>
      <c r="D10" s="13" t="s">
        <v>25</v>
      </c>
      <c r="E10" s="3">
        <v>2.84</v>
      </c>
      <c r="F10" s="3">
        <v>14.74</v>
      </c>
      <c r="G10" s="3">
        <v>15.02</v>
      </c>
      <c r="H10" s="7">
        <v>202</v>
      </c>
      <c r="I10" s="4">
        <v>1</v>
      </c>
    </row>
    <row r="11" spans="1:12" ht="18.75" x14ac:dyDescent="0.3">
      <c r="A11" s="28" t="s">
        <v>16</v>
      </c>
      <c r="B11" s="29"/>
      <c r="C11" s="29"/>
      <c r="D11" s="14">
        <v>200</v>
      </c>
      <c r="E11" s="3">
        <v>1</v>
      </c>
      <c r="F11" s="3">
        <v>0.2</v>
      </c>
      <c r="G11" s="3">
        <v>20.02</v>
      </c>
      <c r="H11" s="7">
        <v>92</v>
      </c>
      <c r="I11" s="15" t="s">
        <v>51</v>
      </c>
    </row>
    <row r="12" spans="1:12" ht="18.75" x14ac:dyDescent="0.3">
      <c r="A12" s="28" t="s">
        <v>12</v>
      </c>
      <c r="B12" s="29"/>
      <c r="C12" s="29"/>
      <c r="D12" s="3">
        <v>200</v>
      </c>
      <c r="E12" s="3">
        <v>3.17</v>
      </c>
      <c r="F12" s="3">
        <v>2.68</v>
      </c>
      <c r="G12" s="3">
        <v>15.95</v>
      </c>
      <c r="H12" s="7">
        <v>100.6</v>
      </c>
      <c r="I12" s="4">
        <v>379</v>
      </c>
    </row>
    <row r="13" spans="1:12" ht="18.75" x14ac:dyDescent="0.3">
      <c r="A13" s="1"/>
      <c r="B13" s="1"/>
      <c r="C13" s="1"/>
      <c r="D13" s="1"/>
      <c r="E13" s="6">
        <f>SUM(E9:E12)</f>
        <v>13.09</v>
      </c>
      <c r="F13" s="6">
        <f t="shared" ref="F13:G13" si="0">SUM(F9:F12)</f>
        <v>28.8</v>
      </c>
      <c r="G13" s="6">
        <f t="shared" si="0"/>
        <v>84.47</v>
      </c>
      <c r="H13" s="6">
        <f>SUM(H9:H12)</f>
        <v>654.6</v>
      </c>
      <c r="I13" s="2"/>
    </row>
    <row r="14" spans="1:12" ht="18.75" x14ac:dyDescent="0.3">
      <c r="A14" s="30" t="s">
        <v>9</v>
      </c>
      <c r="B14" s="30"/>
      <c r="C14" s="30"/>
      <c r="D14" s="3"/>
      <c r="E14" s="3"/>
      <c r="F14" s="3"/>
      <c r="G14" s="3"/>
      <c r="H14" s="3"/>
      <c r="I14" s="4"/>
    </row>
    <row r="15" spans="1:12" ht="18.75" x14ac:dyDescent="0.3">
      <c r="A15" s="23" t="s">
        <v>52</v>
      </c>
      <c r="B15" s="24"/>
      <c r="C15" s="24"/>
      <c r="D15" s="10" t="s">
        <v>53</v>
      </c>
      <c r="E15" s="10">
        <v>10.122999999999999</v>
      </c>
      <c r="F15" s="10">
        <v>6.71</v>
      </c>
      <c r="G15" s="10">
        <v>11.3</v>
      </c>
      <c r="H15" s="11">
        <v>146.91999999999999</v>
      </c>
      <c r="I15" s="4">
        <v>229</v>
      </c>
    </row>
    <row r="16" spans="1:12" ht="18.75" x14ac:dyDescent="0.3">
      <c r="A16" s="26" t="s">
        <v>14</v>
      </c>
      <c r="B16" s="27"/>
      <c r="C16" s="27"/>
      <c r="D16" s="10">
        <v>200</v>
      </c>
      <c r="E16" s="10">
        <v>1.77</v>
      </c>
      <c r="F16" s="10">
        <v>0.33</v>
      </c>
      <c r="G16" s="10">
        <v>14.04</v>
      </c>
      <c r="H16" s="11">
        <v>135.18</v>
      </c>
      <c r="I16" s="4">
        <v>349</v>
      </c>
    </row>
    <row r="17" spans="1:9" ht="18.75" x14ac:dyDescent="0.3">
      <c r="A17" s="26" t="s">
        <v>15</v>
      </c>
      <c r="B17" s="27"/>
      <c r="C17" s="27"/>
      <c r="D17" s="10">
        <v>30</v>
      </c>
      <c r="E17" s="10">
        <v>1.77</v>
      </c>
      <c r="F17" s="10">
        <v>0.33</v>
      </c>
      <c r="G17" s="10">
        <v>14.04</v>
      </c>
      <c r="H17" s="11">
        <v>68.099999999999994</v>
      </c>
      <c r="I17" s="15" t="s">
        <v>51</v>
      </c>
    </row>
    <row r="18" spans="1:9" ht="18.75" x14ac:dyDescent="0.3">
      <c r="E18" s="6">
        <f>SUM(E14:E17)</f>
        <v>13.662999999999998</v>
      </c>
      <c r="F18" s="6">
        <f t="shared" ref="F18:G18" si="1">SUM(F14:F17)</f>
        <v>7.37</v>
      </c>
      <c r="G18" s="6">
        <f t="shared" si="1"/>
        <v>39.379999999999995</v>
      </c>
      <c r="H18" s="6">
        <f>SUM(H14:H17)</f>
        <v>350.20000000000005</v>
      </c>
      <c r="I18" s="2"/>
    </row>
    <row r="19" spans="1:9" ht="18.75" x14ac:dyDescent="0.3">
      <c r="A19" s="30" t="s">
        <v>13</v>
      </c>
      <c r="B19" s="30"/>
      <c r="C19" s="30"/>
      <c r="D19" s="3"/>
      <c r="E19" s="3"/>
      <c r="F19" s="3"/>
      <c r="G19" s="3"/>
      <c r="H19" s="3"/>
      <c r="I19" s="4"/>
    </row>
    <row r="20" spans="1:9" ht="18.75" x14ac:dyDescent="0.3">
      <c r="A20" s="23" t="s">
        <v>18</v>
      </c>
      <c r="B20" s="24"/>
      <c r="C20" s="24"/>
      <c r="D20" s="10" t="s">
        <v>46</v>
      </c>
      <c r="E20" s="10">
        <v>20.5</v>
      </c>
      <c r="F20" s="10">
        <v>6.5</v>
      </c>
      <c r="G20" s="10">
        <v>0</v>
      </c>
      <c r="H20" s="11">
        <v>202.64</v>
      </c>
      <c r="I20" s="4">
        <v>226</v>
      </c>
    </row>
    <row r="21" spans="1:9" ht="18.75" x14ac:dyDescent="0.3">
      <c r="A21" s="26" t="s">
        <v>19</v>
      </c>
      <c r="B21" s="27"/>
      <c r="C21" s="27"/>
      <c r="D21" s="10">
        <v>180</v>
      </c>
      <c r="E21" s="10">
        <v>3.6</v>
      </c>
      <c r="F21" s="10">
        <v>5.7</v>
      </c>
      <c r="G21" s="10">
        <v>24.5</v>
      </c>
      <c r="H21" s="11">
        <v>164.7</v>
      </c>
      <c r="I21" s="4">
        <v>312</v>
      </c>
    </row>
    <row r="22" spans="1:9" ht="18.75" x14ac:dyDescent="0.3">
      <c r="A22" s="26" t="s">
        <v>20</v>
      </c>
      <c r="B22" s="27"/>
      <c r="C22" s="27"/>
      <c r="D22" s="10" t="s">
        <v>21</v>
      </c>
      <c r="E22" s="10">
        <v>0.13</v>
      </c>
      <c r="F22" s="10">
        <v>0.02</v>
      </c>
      <c r="G22" s="10">
        <v>15.2</v>
      </c>
      <c r="H22" s="11">
        <v>62</v>
      </c>
      <c r="I22" s="4">
        <v>377</v>
      </c>
    </row>
    <row r="23" spans="1:9" ht="18.75" x14ac:dyDescent="0.3">
      <c r="A23" s="26" t="s">
        <v>15</v>
      </c>
      <c r="B23" s="27"/>
      <c r="C23" s="27"/>
      <c r="D23" s="10">
        <v>30</v>
      </c>
      <c r="E23" s="10">
        <v>1.77</v>
      </c>
      <c r="F23" s="10">
        <v>0.33</v>
      </c>
      <c r="G23" s="10">
        <v>14.04</v>
      </c>
      <c r="H23" s="11">
        <v>68.099999999999994</v>
      </c>
      <c r="I23" s="15" t="s">
        <v>51</v>
      </c>
    </row>
    <row r="24" spans="1:9" ht="18.75" x14ac:dyDescent="0.3">
      <c r="E24" s="6">
        <f>SUM(E19:E23)</f>
        <v>26</v>
      </c>
      <c r="F24" s="6">
        <f t="shared" ref="F24:H24" si="2">SUM(F19:F23)</f>
        <v>12.549999999999999</v>
      </c>
      <c r="G24" s="6">
        <f t="shared" si="2"/>
        <v>53.74</v>
      </c>
      <c r="H24" s="6">
        <f t="shared" si="2"/>
        <v>497.43999999999994</v>
      </c>
    </row>
    <row r="25" spans="1:9" ht="18.75" x14ac:dyDescent="0.3">
      <c r="A25" s="30" t="s">
        <v>17</v>
      </c>
      <c r="B25" s="30"/>
      <c r="C25" s="30"/>
      <c r="D25" s="3"/>
      <c r="E25" s="3"/>
      <c r="F25" s="3"/>
      <c r="G25" s="3"/>
      <c r="H25" s="3"/>
      <c r="I25" s="4"/>
    </row>
    <row r="26" spans="1:9" ht="18.75" x14ac:dyDescent="0.3">
      <c r="A26" s="23" t="s">
        <v>31</v>
      </c>
      <c r="B26" s="24"/>
      <c r="C26" s="24"/>
      <c r="D26" s="10" t="s">
        <v>48</v>
      </c>
      <c r="E26" s="10">
        <v>25.04</v>
      </c>
      <c r="F26" s="10">
        <v>27.54</v>
      </c>
      <c r="G26" s="10">
        <v>0.96</v>
      </c>
      <c r="H26" s="11">
        <v>294.39999999999998</v>
      </c>
      <c r="I26" s="4">
        <v>288</v>
      </c>
    </row>
    <row r="27" spans="1:9" ht="18.75" x14ac:dyDescent="0.3">
      <c r="A27" s="26" t="s">
        <v>32</v>
      </c>
      <c r="B27" s="27"/>
      <c r="C27" s="27"/>
      <c r="D27" s="10">
        <v>200</v>
      </c>
      <c r="E27" s="10">
        <v>7.28</v>
      </c>
      <c r="F27" s="10">
        <v>7.72</v>
      </c>
      <c r="G27" s="10">
        <v>40.61</v>
      </c>
      <c r="H27" s="11">
        <v>260.95999999999998</v>
      </c>
      <c r="I27" s="4">
        <v>309</v>
      </c>
    </row>
    <row r="28" spans="1:9" ht="18.75" x14ac:dyDescent="0.3">
      <c r="A28" s="26" t="s">
        <v>7</v>
      </c>
      <c r="B28" s="27"/>
      <c r="C28" s="27"/>
      <c r="D28" s="10" t="s">
        <v>8</v>
      </c>
      <c r="E28" s="10">
        <v>7.0000000000000007E-2</v>
      </c>
      <c r="F28" s="10">
        <v>0.02</v>
      </c>
      <c r="G28" s="10">
        <v>15</v>
      </c>
      <c r="H28" s="11">
        <v>60</v>
      </c>
      <c r="I28" s="4">
        <v>376</v>
      </c>
    </row>
    <row r="29" spans="1:9" ht="18.75" x14ac:dyDescent="0.3">
      <c r="A29" s="26" t="s">
        <v>15</v>
      </c>
      <c r="B29" s="27"/>
      <c r="C29" s="27"/>
      <c r="D29" s="10">
        <v>30</v>
      </c>
      <c r="E29" s="10">
        <v>1.77</v>
      </c>
      <c r="F29" s="10">
        <v>0.33</v>
      </c>
      <c r="G29" s="10">
        <v>14.04</v>
      </c>
      <c r="H29" s="11">
        <v>68.099999999999994</v>
      </c>
      <c r="I29" s="4" t="s">
        <v>51</v>
      </c>
    </row>
    <row r="30" spans="1:9" ht="18.75" x14ac:dyDescent="0.3">
      <c r="A30" s="1"/>
      <c r="B30" s="1"/>
      <c r="C30" s="1"/>
      <c r="D30" s="1"/>
      <c r="E30" s="6">
        <f>SUM(E26:E29)</f>
        <v>34.160000000000004</v>
      </c>
      <c r="F30" s="6">
        <f t="shared" ref="F30:H30" si="3">SUM(F26:F29)</f>
        <v>35.61</v>
      </c>
      <c r="G30" s="6">
        <f t="shared" si="3"/>
        <v>70.61</v>
      </c>
      <c r="H30" s="6">
        <f t="shared" si="3"/>
        <v>683.45999999999992</v>
      </c>
      <c r="I30" s="6"/>
    </row>
    <row r="31" spans="1:9" ht="18.75" x14ac:dyDescent="0.3">
      <c r="A31" s="30" t="s">
        <v>22</v>
      </c>
      <c r="B31" s="30"/>
      <c r="C31" s="30"/>
      <c r="D31" s="3"/>
      <c r="E31" s="3"/>
      <c r="F31" s="3"/>
      <c r="G31" s="3"/>
      <c r="H31" s="3"/>
    </row>
    <row r="32" spans="1:9" ht="18.75" x14ac:dyDescent="0.3">
      <c r="A32" s="23" t="s">
        <v>42</v>
      </c>
      <c r="B32" s="24"/>
      <c r="C32" s="24"/>
      <c r="D32" s="10">
        <v>180</v>
      </c>
      <c r="E32" s="10">
        <v>21.51</v>
      </c>
      <c r="F32" s="10">
        <v>35.31</v>
      </c>
      <c r="G32" s="10">
        <v>3.06</v>
      </c>
      <c r="H32" s="11">
        <v>417</v>
      </c>
      <c r="I32" s="4">
        <v>211</v>
      </c>
    </row>
    <row r="33" spans="1:9" ht="18.75" x14ac:dyDescent="0.3">
      <c r="A33" s="26" t="s">
        <v>12</v>
      </c>
      <c r="B33" s="27"/>
      <c r="C33" s="27"/>
      <c r="D33" s="10">
        <v>200</v>
      </c>
      <c r="E33" s="10">
        <v>3.17</v>
      </c>
      <c r="F33" s="10">
        <v>2.68</v>
      </c>
      <c r="G33" s="10">
        <v>15.95</v>
      </c>
      <c r="H33" s="11">
        <v>100.6</v>
      </c>
      <c r="I33" s="4">
        <v>379</v>
      </c>
    </row>
    <row r="34" spans="1:9" ht="18.75" x14ac:dyDescent="0.3">
      <c r="A34" s="26" t="s">
        <v>15</v>
      </c>
      <c r="B34" s="27"/>
      <c r="C34" s="27"/>
      <c r="D34" s="10">
        <v>30</v>
      </c>
      <c r="E34" s="10">
        <v>1.77</v>
      </c>
      <c r="F34" s="10">
        <v>0.33</v>
      </c>
      <c r="G34" s="10">
        <v>14.04</v>
      </c>
      <c r="H34" s="11">
        <v>68.099999999999994</v>
      </c>
      <c r="I34" s="4" t="s">
        <v>51</v>
      </c>
    </row>
    <row r="35" spans="1:9" ht="18.75" x14ac:dyDescent="0.3">
      <c r="A35" s="26" t="s">
        <v>47</v>
      </c>
      <c r="B35" s="27"/>
      <c r="C35" s="27"/>
      <c r="D35" s="10" t="s">
        <v>6</v>
      </c>
      <c r="E35" s="10">
        <v>2.84</v>
      </c>
      <c r="F35" s="10">
        <v>14.74</v>
      </c>
      <c r="G35" s="10">
        <v>15.02</v>
      </c>
      <c r="H35" s="11">
        <v>202</v>
      </c>
      <c r="I35" s="4">
        <v>1</v>
      </c>
    </row>
    <row r="36" spans="1:9" ht="18.75" x14ac:dyDescent="0.3">
      <c r="A36" s="1"/>
      <c r="B36" s="1"/>
      <c r="C36" s="1"/>
      <c r="D36" s="1"/>
      <c r="E36" s="6">
        <f t="shared" ref="E36:H36" si="4">SUM(E32:E35)</f>
        <v>29.29</v>
      </c>
      <c r="F36" s="6">
        <f t="shared" si="4"/>
        <v>53.06</v>
      </c>
      <c r="G36" s="6">
        <f t="shared" si="4"/>
        <v>48.069999999999993</v>
      </c>
      <c r="H36" s="6">
        <f t="shared" si="4"/>
        <v>787.7</v>
      </c>
      <c r="I36" s="2"/>
    </row>
    <row r="37" spans="1:9" ht="18.75" x14ac:dyDescent="0.3">
      <c r="A37" s="30" t="s">
        <v>24</v>
      </c>
      <c r="B37" s="30"/>
      <c r="C37" s="30"/>
      <c r="D37" s="3"/>
      <c r="E37" s="3"/>
      <c r="F37" s="3"/>
      <c r="G37" s="3"/>
      <c r="H37" s="3"/>
      <c r="I37" s="4"/>
    </row>
    <row r="38" spans="1:9" ht="18.75" x14ac:dyDescent="0.3">
      <c r="A38" s="31" t="s">
        <v>54</v>
      </c>
      <c r="B38" s="32"/>
      <c r="C38" s="32"/>
      <c r="D38" s="3">
        <v>200</v>
      </c>
      <c r="E38" s="3">
        <v>3.42</v>
      </c>
      <c r="F38" s="3">
        <v>5.56</v>
      </c>
      <c r="G38" s="3">
        <v>35.43</v>
      </c>
      <c r="H38" s="7">
        <v>205.4</v>
      </c>
      <c r="I38" s="16">
        <v>303</v>
      </c>
    </row>
    <row r="39" spans="1:9" ht="18.75" x14ac:dyDescent="0.3">
      <c r="A39" s="26" t="s">
        <v>35</v>
      </c>
      <c r="B39" s="27"/>
      <c r="C39" s="27"/>
      <c r="D39" s="10" t="s">
        <v>48</v>
      </c>
      <c r="E39" s="10">
        <v>11.1</v>
      </c>
      <c r="F39" s="17">
        <v>31.1</v>
      </c>
      <c r="G39" s="10">
        <v>0.5</v>
      </c>
      <c r="H39" s="11">
        <v>3.28</v>
      </c>
      <c r="I39" s="4">
        <v>243</v>
      </c>
    </row>
    <row r="40" spans="1:9" ht="18.75" x14ac:dyDescent="0.3">
      <c r="A40" s="26" t="s">
        <v>36</v>
      </c>
      <c r="B40" s="27"/>
      <c r="C40" s="27"/>
      <c r="D40" s="10">
        <v>200</v>
      </c>
      <c r="E40" s="10">
        <v>4.07</v>
      </c>
      <c r="F40" s="10">
        <v>3.54</v>
      </c>
      <c r="G40" s="10">
        <v>17.579999999999998</v>
      </c>
      <c r="H40" s="11">
        <v>118.36</v>
      </c>
      <c r="I40" s="4">
        <v>382</v>
      </c>
    </row>
    <row r="41" spans="1:9" ht="18.75" x14ac:dyDescent="0.3">
      <c r="A41" s="26" t="s">
        <v>37</v>
      </c>
      <c r="B41" s="27"/>
      <c r="C41" s="27"/>
      <c r="D41" s="10">
        <v>30</v>
      </c>
      <c r="E41" s="10">
        <v>2.4</v>
      </c>
      <c r="F41" s="10">
        <v>0.3</v>
      </c>
      <c r="G41" s="10">
        <v>14.73</v>
      </c>
      <c r="H41" s="11">
        <v>71.400000000000006</v>
      </c>
      <c r="I41" s="4" t="s">
        <v>51</v>
      </c>
    </row>
    <row r="42" spans="1:9" ht="18.75" x14ac:dyDescent="0.3">
      <c r="A42" s="28" t="s">
        <v>45</v>
      </c>
      <c r="B42" s="29"/>
      <c r="C42" s="29"/>
      <c r="D42" s="5">
        <v>200</v>
      </c>
      <c r="E42" s="3">
        <v>1</v>
      </c>
      <c r="F42" s="3">
        <v>0</v>
      </c>
      <c r="G42" s="3">
        <v>26.75</v>
      </c>
      <c r="H42" s="7">
        <v>105</v>
      </c>
      <c r="I42" s="4" t="s">
        <v>51</v>
      </c>
    </row>
    <row r="43" spans="1:9" ht="18.75" x14ac:dyDescent="0.3">
      <c r="A43" s="1"/>
      <c r="B43" s="1"/>
      <c r="C43" s="1"/>
      <c r="D43" s="1"/>
      <c r="E43" s="6">
        <f>SUM(E38:E42)</f>
        <v>21.99</v>
      </c>
      <c r="F43" s="6">
        <f t="shared" ref="F43:G43" si="5">SUM(F38:F42)</f>
        <v>40.5</v>
      </c>
      <c r="G43" s="6">
        <f t="shared" si="5"/>
        <v>94.99</v>
      </c>
      <c r="H43" s="6">
        <v>503.44</v>
      </c>
      <c r="I43" s="2"/>
    </row>
    <row r="44" spans="1:9" ht="18.75" x14ac:dyDescent="0.3">
      <c r="A44" s="30" t="s">
        <v>26</v>
      </c>
      <c r="B44" s="30"/>
      <c r="C44" s="30"/>
      <c r="D44" s="3"/>
      <c r="E44" s="3"/>
      <c r="F44" s="3"/>
      <c r="G44" s="3"/>
      <c r="H44" s="3"/>
      <c r="I44" s="4"/>
    </row>
    <row r="45" spans="1:9" ht="18.75" x14ac:dyDescent="0.3">
      <c r="A45" s="23" t="s">
        <v>27</v>
      </c>
      <c r="B45" s="24"/>
      <c r="C45" s="24"/>
      <c r="D45" s="10">
        <v>120</v>
      </c>
      <c r="E45" s="10">
        <v>20.46</v>
      </c>
      <c r="F45" s="10">
        <v>15.48</v>
      </c>
      <c r="G45" s="10">
        <v>39.200000000000003</v>
      </c>
      <c r="H45" s="11">
        <v>378</v>
      </c>
      <c r="I45" s="4">
        <v>223</v>
      </c>
    </row>
    <row r="46" spans="1:9" ht="18.75" x14ac:dyDescent="0.3">
      <c r="A46" s="26" t="s">
        <v>7</v>
      </c>
      <c r="B46" s="27"/>
      <c r="C46" s="27"/>
      <c r="D46" s="10" t="s">
        <v>8</v>
      </c>
      <c r="E46" s="10">
        <v>7.0000000000000007E-2</v>
      </c>
      <c r="F46" s="10">
        <v>0.02</v>
      </c>
      <c r="G46" s="10">
        <v>15</v>
      </c>
      <c r="H46" s="11">
        <v>60</v>
      </c>
      <c r="I46" s="4">
        <v>376</v>
      </c>
    </row>
    <row r="47" spans="1:9" ht="18.75" x14ac:dyDescent="0.3">
      <c r="A47" s="26" t="s">
        <v>47</v>
      </c>
      <c r="B47" s="27"/>
      <c r="C47" s="27"/>
      <c r="D47" s="10" t="s">
        <v>6</v>
      </c>
      <c r="E47" s="10">
        <v>2.84</v>
      </c>
      <c r="F47" s="10">
        <v>14.74</v>
      </c>
      <c r="G47" s="10">
        <v>15.02</v>
      </c>
      <c r="H47" s="11">
        <v>202</v>
      </c>
      <c r="I47" s="4">
        <v>1</v>
      </c>
    </row>
    <row r="48" spans="1:9" ht="18.75" x14ac:dyDescent="0.3">
      <c r="A48" s="1"/>
      <c r="B48" s="1"/>
      <c r="C48" s="1"/>
      <c r="D48" s="1"/>
      <c r="E48" s="6">
        <f t="shared" ref="E48:H48" si="6">SUM(E45:E47)</f>
        <v>23.37</v>
      </c>
      <c r="F48" s="6">
        <f t="shared" si="6"/>
        <v>30.240000000000002</v>
      </c>
      <c r="G48" s="6">
        <f t="shared" si="6"/>
        <v>69.22</v>
      </c>
      <c r="H48" s="6">
        <f t="shared" si="6"/>
        <v>640</v>
      </c>
      <c r="I48" s="2"/>
    </row>
    <row r="49" spans="1:9" ht="18.75" x14ac:dyDescent="0.3">
      <c r="A49" s="30" t="s">
        <v>28</v>
      </c>
      <c r="B49" s="30"/>
      <c r="C49" s="30"/>
      <c r="D49" s="3"/>
      <c r="E49" s="3"/>
      <c r="F49" s="3"/>
      <c r="G49" s="3"/>
      <c r="H49" s="3"/>
      <c r="I49" s="4"/>
    </row>
    <row r="50" spans="1:9" ht="18.75" x14ac:dyDescent="0.3">
      <c r="A50" s="23" t="s">
        <v>29</v>
      </c>
      <c r="B50" s="24"/>
      <c r="C50" s="24"/>
      <c r="D50" s="10">
        <v>175</v>
      </c>
      <c r="E50" s="10">
        <v>12.81</v>
      </c>
      <c r="F50" s="10">
        <v>10.65</v>
      </c>
      <c r="G50" s="10">
        <v>15.2</v>
      </c>
      <c r="H50" s="11">
        <v>208</v>
      </c>
      <c r="I50" s="4">
        <v>289</v>
      </c>
    </row>
    <row r="51" spans="1:9" ht="18.75" x14ac:dyDescent="0.3">
      <c r="A51" s="26" t="s">
        <v>14</v>
      </c>
      <c r="B51" s="27"/>
      <c r="C51" s="27"/>
      <c r="D51" s="10">
        <v>200</v>
      </c>
      <c r="E51" s="10">
        <v>0.16</v>
      </c>
      <c r="F51" s="10">
        <v>0.16</v>
      </c>
      <c r="G51" s="10">
        <v>27.88</v>
      </c>
      <c r="H51" s="11">
        <v>114.6</v>
      </c>
      <c r="I51" s="4">
        <v>342</v>
      </c>
    </row>
    <row r="52" spans="1:9" ht="18.75" x14ac:dyDescent="0.3">
      <c r="A52" s="26" t="s">
        <v>15</v>
      </c>
      <c r="B52" s="27"/>
      <c r="C52" s="27"/>
      <c r="D52" s="10">
        <v>30</v>
      </c>
      <c r="E52" s="10">
        <v>1.77</v>
      </c>
      <c r="F52" s="10">
        <v>0.33</v>
      </c>
      <c r="G52" s="10">
        <v>14.04</v>
      </c>
      <c r="H52" s="11">
        <v>68.099999999999994</v>
      </c>
      <c r="I52" s="4" t="s">
        <v>51</v>
      </c>
    </row>
    <row r="53" spans="1:9" s="1" customFormat="1" ht="18.75" x14ac:dyDescent="0.3">
      <c r="A53" s="18" t="s">
        <v>55</v>
      </c>
      <c r="B53" s="3"/>
      <c r="C53" s="3"/>
      <c r="D53" s="3">
        <v>100</v>
      </c>
      <c r="E53" s="3">
        <v>5</v>
      </c>
      <c r="F53" s="3">
        <v>16.5</v>
      </c>
      <c r="G53" s="3">
        <v>65</v>
      </c>
      <c r="H53" s="3">
        <v>184</v>
      </c>
      <c r="I53" s="3"/>
    </row>
    <row r="54" spans="1:9" ht="18.75" x14ac:dyDescent="0.3">
      <c r="A54" s="19"/>
      <c r="B54" s="19"/>
      <c r="C54" s="19"/>
      <c r="D54" s="19"/>
      <c r="E54" s="20">
        <v>19.739999999999998</v>
      </c>
      <c r="F54" s="20">
        <v>27.64</v>
      </c>
      <c r="G54" s="20">
        <v>122.12</v>
      </c>
      <c r="H54" s="20">
        <v>574.70000000000005</v>
      </c>
      <c r="I54" s="19"/>
    </row>
    <row r="55" spans="1:9" ht="18.75" x14ac:dyDescent="0.3">
      <c r="A55" s="30" t="s">
        <v>30</v>
      </c>
      <c r="B55" s="30"/>
      <c r="C55" s="30"/>
      <c r="D55" s="3"/>
      <c r="E55" s="3"/>
      <c r="F55" s="3"/>
      <c r="G55" s="3"/>
      <c r="H55" s="3"/>
      <c r="I55" s="4"/>
    </row>
    <row r="56" spans="1:9" ht="18.75" x14ac:dyDescent="0.3">
      <c r="A56" s="23" t="s">
        <v>56</v>
      </c>
      <c r="B56" s="24"/>
      <c r="C56" s="24"/>
      <c r="D56" s="10">
        <v>80</v>
      </c>
      <c r="E56" s="10">
        <v>14.96</v>
      </c>
      <c r="F56" s="10">
        <v>33.090000000000003</v>
      </c>
      <c r="G56" s="10">
        <v>15.3</v>
      </c>
      <c r="H56" s="11">
        <v>422.02</v>
      </c>
      <c r="I56" s="4">
        <v>268</v>
      </c>
    </row>
    <row r="57" spans="1:9" ht="18.75" x14ac:dyDescent="0.3">
      <c r="A57" s="26" t="s">
        <v>57</v>
      </c>
      <c r="B57" s="27"/>
      <c r="C57" s="27"/>
      <c r="D57" s="10">
        <v>150</v>
      </c>
      <c r="E57" s="10">
        <v>3.76</v>
      </c>
      <c r="F57" s="10">
        <v>4.1900000000000004</v>
      </c>
      <c r="G57" s="10">
        <v>5.01</v>
      </c>
      <c r="H57" s="11">
        <v>157.5</v>
      </c>
      <c r="I57" s="4">
        <v>303</v>
      </c>
    </row>
    <row r="58" spans="1:9" ht="18.75" x14ac:dyDescent="0.3">
      <c r="A58" s="26" t="s">
        <v>15</v>
      </c>
      <c r="B58" s="27"/>
      <c r="C58" s="27"/>
      <c r="D58" s="10">
        <v>30</v>
      </c>
      <c r="E58" s="10">
        <v>1.77</v>
      </c>
      <c r="F58" s="10">
        <v>0.33</v>
      </c>
      <c r="G58" s="10">
        <v>14.04</v>
      </c>
      <c r="H58" s="11">
        <v>68.099999999999994</v>
      </c>
      <c r="I58" s="4" t="s">
        <v>51</v>
      </c>
    </row>
    <row r="59" spans="1:9" ht="18.75" x14ac:dyDescent="0.3">
      <c r="A59" s="28" t="s">
        <v>16</v>
      </c>
      <c r="B59" s="29"/>
      <c r="C59" s="29"/>
      <c r="D59" s="14">
        <v>200</v>
      </c>
      <c r="E59" s="3">
        <v>1</v>
      </c>
      <c r="F59" s="3">
        <v>0.2</v>
      </c>
      <c r="G59" s="3">
        <v>20.02</v>
      </c>
      <c r="H59" s="7">
        <v>92</v>
      </c>
      <c r="I59" s="15" t="s">
        <v>51</v>
      </c>
    </row>
    <row r="60" spans="1:9" ht="18.75" x14ac:dyDescent="0.3">
      <c r="A60" s="19"/>
      <c r="B60" s="19"/>
      <c r="C60" s="19"/>
      <c r="D60" s="19"/>
      <c r="E60" s="20">
        <v>21.49</v>
      </c>
      <c r="F60" s="20">
        <v>37.81</v>
      </c>
      <c r="G60" s="20">
        <v>54.37</v>
      </c>
      <c r="H60" s="20">
        <v>739.62</v>
      </c>
      <c r="I60" s="19"/>
    </row>
    <row r="61" spans="1:9" ht="18.75" x14ac:dyDescent="0.3">
      <c r="A61" s="30" t="s">
        <v>33</v>
      </c>
      <c r="B61" s="30"/>
      <c r="C61" s="30"/>
      <c r="D61" s="3"/>
      <c r="E61" s="3"/>
      <c r="F61" s="3"/>
      <c r="G61" s="3"/>
      <c r="H61" s="3"/>
      <c r="I61" s="4"/>
    </row>
    <row r="62" spans="1:9" ht="18.75" x14ac:dyDescent="0.3">
      <c r="A62" s="26" t="s">
        <v>58</v>
      </c>
      <c r="B62" s="27"/>
      <c r="C62" s="27"/>
      <c r="D62" s="10">
        <v>100</v>
      </c>
      <c r="E62" s="17">
        <v>12.23</v>
      </c>
      <c r="F62" s="10">
        <v>14.58</v>
      </c>
      <c r="G62" s="10">
        <v>20.51</v>
      </c>
      <c r="H62" s="11">
        <v>262.5</v>
      </c>
      <c r="I62" s="4">
        <v>284</v>
      </c>
    </row>
    <row r="63" spans="1:9" ht="18.75" x14ac:dyDescent="0.3">
      <c r="A63" s="26" t="s">
        <v>15</v>
      </c>
      <c r="B63" s="27"/>
      <c r="C63" s="27"/>
      <c r="D63" s="10">
        <v>30</v>
      </c>
      <c r="E63" s="10">
        <v>1.77</v>
      </c>
      <c r="F63" s="10">
        <v>0.33</v>
      </c>
      <c r="G63" s="10">
        <v>14.04</v>
      </c>
      <c r="H63" s="11">
        <v>68.099999999999994</v>
      </c>
      <c r="I63" s="4" t="s">
        <v>51</v>
      </c>
    </row>
    <row r="64" spans="1:9" ht="18.75" x14ac:dyDescent="0.3">
      <c r="A64" s="28" t="s">
        <v>16</v>
      </c>
      <c r="B64" s="29"/>
      <c r="C64" s="29"/>
      <c r="D64" s="14">
        <v>200</v>
      </c>
      <c r="E64" s="3">
        <v>1</v>
      </c>
      <c r="F64" s="3">
        <v>0.2</v>
      </c>
      <c r="G64" s="3">
        <v>20.02</v>
      </c>
      <c r="H64" s="7">
        <v>92</v>
      </c>
      <c r="I64" s="15" t="s">
        <v>51</v>
      </c>
    </row>
    <row r="65" spans="1:9" ht="18.75" x14ac:dyDescent="0.3">
      <c r="A65" s="19"/>
      <c r="B65" s="19"/>
      <c r="C65" s="19"/>
      <c r="D65" s="19"/>
      <c r="E65" s="20">
        <v>15</v>
      </c>
      <c r="F65" s="20">
        <v>15.11</v>
      </c>
      <c r="G65" s="20">
        <v>54.57</v>
      </c>
      <c r="H65" s="20">
        <v>422.6</v>
      </c>
      <c r="I65" s="19"/>
    </row>
    <row r="66" spans="1:9" ht="18.75" x14ac:dyDescent="0.3">
      <c r="A66" s="30" t="s">
        <v>34</v>
      </c>
      <c r="B66" s="30"/>
      <c r="C66" s="30"/>
      <c r="D66" s="3"/>
      <c r="E66" s="3"/>
      <c r="F66" s="3"/>
      <c r="G66" s="3"/>
      <c r="H66" s="3"/>
      <c r="I66" s="4"/>
    </row>
    <row r="67" spans="1:9" ht="18.75" x14ac:dyDescent="0.3">
      <c r="A67" s="23" t="s">
        <v>59</v>
      </c>
      <c r="B67" s="24"/>
      <c r="C67" s="25"/>
      <c r="D67" s="10">
        <v>210</v>
      </c>
      <c r="E67" s="10">
        <v>4.5199999999999996</v>
      </c>
      <c r="F67" s="10">
        <v>4.07</v>
      </c>
      <c r="G67" s="10">
        <v>35.46</v>
      </c>
      <c r="H67" s="11">
        <v>197</v>
      </c>
      <c r="I67" s="4">
        <v>168</v>
      </c>
    </row>
    <row r="68" spans="1:9" ht="18.75" x14ac:dyDescent="0.3">
      <c r="A68" s="26" t="s">
        <v>12</v>
      </c>
      <c r="B68" s="27"/>
      <c r="C68" s="27"/>
      <c r="D68" s="10">
        <v>200</v>
      </c>
      <c r="E68" s="10">
        <v>3.17</v>
      </c>
      <c r="F68" s="10">
        <v>2.68</v>
      </c>
      <c r="G68" s="10">
        <v>15.95</v>
      </c>
      <c r="H68" s="11">
        <v>100.6</v>
      </c>
      <c r="I68" s="4">
        <v>379</v>
      </c>
    </row>
    <row r="69" spans="1:9" ht="18.75" x14ac:dyDescent="0.3">
      <c r="A69" s="26" t="s">
        <v>47</v>
      </c>
      <c r="B69" s="27"/>
      <c r="C69" s="27"/>
      <c r="D69" s="22" t="s">
        <v>60</v>
      </c>
      <c r="E69" s="10">
        <v>2.76</v>
      </c>
      <c r="F69" s="10">
        <v>7.49</v>
      </c>
      <c r="G69" s="10">
        <v>14.89</v>
      </c>
      <c r="H69" s="11">
        <v>136</v>
      </c>
      <c r="I69" s="4">
        <v>1</v>
      </c>
    </row>
    <row r="70" spans="1:9" ht="18.75" x14ac:dyDescent="0.3">
      <c r="A70" s="28" t="s">
        <v>11</v>
      </c>
      <c r="B70" s="29"/>
      <c r="C70" s="29"/>
      <c r="D70" s="14">
        <v>30</v>
      </c>
      <c r="E70" s="3">
        <v>5.26</v>
      </c>
      <c r="F70" s="3">
        <v>5.32</v>
      </c>
      <c r="G70" s="3">
        <v>0</v>
      </c>
      <c r="H70" s="7">
        <v>68.66</v>
      </c>
      <c r="I70" s="15">
        <v>15</v>
      </c>
    </row>
    <row r="71" spans="1:9" ht="18.75" x14ac:dyDescent="0.3">
      <c r="E71" s="21">
        <v>15.71</v>
      </c>
      <c r="F71" s="21">
        <v>19.559999999999999</v>
      </c>
      <c r="G71" s="21">
        <v>66.3</v>
      </c>
      <c r="H71" s="21">
        <v>502.26</v>
      </c>
    </row>
    <row r="72" spans="1:9" ht="18.75" x14ac:dyDescent="0.3">
      <c r="A72" s="30" t="s">
        <v>38</v>
      </c>
      <c r="B72" s="30"/>
      <c r="C72" s="30"/>
      <c r="D72" s="3"/>
      <c r="E72" s="3"/>
      <c r="F72" s="3"/>
      <c r="G72" s="3"/>
      <c r="H72" s="3"/>
      <c r="I72" s="4"/>
    </row>
    <row r="73" spans="1:9" ht="18.75" x14ac:dyDescent="0.3">
      <c r="A73" s="23" t="s">
        <v>39</v>
      </c>
      <c r="B73" s="24"/>
      <c r="C73" s="25"/>
      <c r="D73" s="10">
        <v>175</v>
      </c>
      <c r="E73" s="10">
        <v>12.3</v>
      </c>
      <c r="F73" s="10">
        <v>29.5</v>
      </c>
      <c r="G73" s="10">
        <v>16.579999999999998</v>
      </c>
      <c r="H73" s="11">
        <v>383</v>
      </c>
      <c r="I73" s="4">
        <v>259</v>
      </c>
    </row>
    <row r="74" spans="1:9" ht="18.75" x14ac:dyDescent="0.3">
      <c r="A74" s="26" t="s">
        <v>20</v>
      </c>
      <c r="B74" s="27"/>
      <c r="C74" s="27"/>
      <c r="D74" s="10" t="s">
        <v>21</v>
      </c>
      <c r="E74" s="10">
        <v>0.13</v>
      </c>
      <c r="F74" s="10">
        <v>0.02</v>
      </c>
      <c r="G74" s="10">
        <v>15.2</v>
      </c>
      <c r="H74" s="11">
        <v>62</v>
      </c>
      <c r="I74" s="4">
        <v>377</v>
      </c>
    </row>
    <row r="75" spans="1:9" ht="18.75" x14ac:dyDescent="0.3">
      <c r="A75" s="26" t="s">
        <v>15</v>
      </c>
      <c r="B75" s="27"/>
      <c r="C75" s="27"/>
      <c r="D75" s="10">
        <v>30</v>
      </c>
      <c r="E75" s="10">
        <v>1.77</v>
      </c>
      <c r="F75" s="10">
        <v>0.33</v>
      </c>
      <c r="G75" s="10">
        <v>14.04</v>
      </c>
      <c r="H75" s="11">
        <v>68.099999999999994</v>
      </c>
      <c r="I75" s="4" t="s">
        <v>51</v>
      </c>
    </row>
    <row r="76" spans="1:9" ht="18.75" x14ac:dyDescent="0.3">
      <c r="A76" s="28" t="s">
        <v>61</v>
      </c>
      <c r="B76" s="29"/>
      <c r="C76" s="29"/>
      <c r="D76" s="14"/>
      <c r="E76" s="3"/>
      <c r="F76" s="3"/>
      <c r="G76" s="3"/>
      <c r="H76" s="7"/>
      <c r="I76" s="15"/>
    </row>
    <row r="77" spans="1:9" ht="18.75" x14ac:dyDescent="0.3">
      <c r="E77" s="21">
        <v>14.2</v>
      </c>
      <c r="F77" s="21">
        <v>29.85</v>
      </c>
      <c r="G77" s="21">
        <v>45.82</v>
      </c>
      <c r="H77" s="21">
        <v>513.1</v>
      </c>
    </row>
    <row r="78" spans="1:9" ht="18.75" x14ac:dyDescent="0.3">
      <c r="A78" s="30" t="s">
        <v>40</v>
      </c>
      <c r="B78" s="30"/>
      <c r="C78" s="30"/>
      <c r="D78" s="3"/>
      <c r="E78" s="3"/>
      <c r="F78" s="3"/>
      <c r="G78" s="3"/>
      <c r="H78" s="3"/>
      <c r="I78" s="4"/>
    </row>
    <row r="79" spans="1:9" ht="18.75" customHeight="1" x14ac:dyDescent="0.3">
      <c r="A79" s="23" t="s">
        <v>56</v>
      </c>
      <c r="B79" s="24"/>
      <c r="C79" s="24"/>
      <c r="D79" s="10">
        <v>80</v>
      </c>
      <c r="E79" s="10">
        <v>14.96</v>
      </c>
      <c r="F79" s="10">
        <v>33.090000000000003</v>
      </c>
      <c r="G79" s="10">
        <v>15.3</v>
      </c>
      <c r="H79" s="11">
        <v>422.02</v>
      </c>
      <c r="I79" s="4">
        <v>268</v>
      </c>
    </row>
    <row r="80" spans="1:9" ht="18.75" x14ac:dyDescent="0.3">
      <c r="A80" s="26" t="s">
        <v>23</v>
      </c>
      <c r="B80" s="27"/>
      <c r="C80" s="27"/>
      <c r="D80" s="10">
        <v>200</v>
      </c>
      <c r="E80" s="10">
        <v>6.11</v>
      </c>
      <c r="F80" s="10">
        <v>6.68</v>
      </c>
      <c r="G80" s="10">
        <v>27.36</v>
      </c>
      <c r="H80" s="11">
        <v>194</v>
      </c>
      <c r="I80" s="4">
        <v>303</v>
      </c>
    </row>
    <row r="81" spans="1:9" ht="18.75" x14ac:dyDescent="0.3">
      <c r="A81" s="26" t="s">
        <v>14</v>
      </c>
      <c r="B81" s="27"/>
      <c r="C81" s="36"/>
      <c r="D81" s="10">
        <v>200</v>
      </c>
      <c r="E81" s="10">
        <v>1.77</v>
      </c>
      <c r="F81" s="10">
        <v>0.33</v>
      </c>
      <c r="G81" s="10">
        <v>14.04</v>
      </c>
      <c r="H81" s="11">
        <v>132.80000000000001</v>
      </c>
      <c r="I81" s="4">
        <v>349</v>
      </c>
    </row>
    <row r="82" spans="1:9" ht="18.75" x14ac:dyDescent="0.3">
      <c r="A82" s="26" t="s">
        <v>15</v>
      </c>
      <c r="B82" s="27"/>
      <c r="C82" s="27"/>
      <c r="D82" s="10">
        <v>30</v>
      </c>
      <c r="E82" s="10">
        <v>1.77</v>
      </c>
      <c r="F82" s="10">
        <v>0.33</v>
      </c>
      <c r="G82" s="10">
        <v>14.04</v>
      </c>
      <c r="H82" s="11">
        <v>68.099999999999994</v>
      </c>
      <c r="I82" s="4" t="s">
        <v>51</v>
      </c>
    </row>
    <row r="83" spans="1:9" ht="18.75" x14ac:dyDescent="0.3">
      <c r="E83" s="21">
        <v>199.84</v>
      </c>
      <c r="F83" s="21">
        <v>40.43</v>
      </c>
      <c r="G83" s="21">
        <v>70.739999999999995</v>
      </c>
      <c r="H83" s="21">
        <v>816.92</v>
      </c>
    </row>
    <row r="84" spans="1:9" ht="18.75" x14ac:dyDescent="0.3">
      <c r="A84" s="30" t="s">
        <v>41</v>
      </c>
      <c r="B84" s="30"/>
      <c r="C84" s="30"/>
      <c r="D84" s="3"/>
      <c r="E84" s="3"/>
      <c r="F84" s="3"/>
      <c r="G84" s="3"/>
      <c r="H84" s="3"/>
      <c r="I84" s="4"/>
    </row>
    <row r="85" spans="1:9" ht="18.75" x14ac:dyDescent="0.3">
      <c r="A85" s="23" t="s">
        <v>31</v>
      </c>
      <c r="B85" s="24"/>
      <c r="C85" s="24"/>
      <c r="D85" s="10" t="s">
        <v>48</v>
      </c>
      <c r="E85" s="10">
        <v>25.04</v>
      </c>
      <c r="F85" s="10">
        <v>27.54</v>
      </c>
      <c r="G85" s="10">
        <v>0.96</v>
      </c>
      <c r="H85" s="11">
        <v>294.39999999999998</v>
      </c>
      <c r="I85" s="4">
        <v>288</v>
      </c>
    </row>
    <row r="86" spans="1:9" ht="18.75" x14ac:dyDescent="0.3">
      <c r="A86" s="26" t="s">
        <v>32</v>
      </c>
      <c r="B86" s="27"/>
      <c r="C86" s="27"/>
      <c r="D86" s="10">
        <v>200</v>
      </c>
      <c r="E86" s="10">
        <v>7.28</v>
      </c>
      <c r="F86" s="10">
        <v>7.72</v>
      </c>
      <c r="G86" s="10">
        <v>40.61</v>
      </c>
      <c r="H86" s="11">
        <v>260.95999999999998</v>
      </c>
      <c r="I86" s="4">
        <v>309</v>
      </c>
    </row>
    <row r="87" spans="1:9" ht="18.75" x14ac:dyDescent="0.3">
      <c r="A87" s="26" t="s">
        <v>7</v>
      </c>
      <c r="B87" s="27"/>
      <c r="C87" s="36"/>
      <c r="D87" s="10" t="s">
        <v>8</v>
      </c>
      <c r="E87" s="10">
        <v>7.0000000000000007E-2</v>
      </c>
      <c r="F87" s="10">
        <v>0.02</v>
      </c>
      <c r="G87" s="10">
        <v>15</v>
      </c>
      <c r="H87" s="11">
        <v>60</v>
      </c>
      <c r="I87" s="4">
        <v>376</v>
      </c>
    </row>
    <row r="88" spans="1:9" ht="18.75" x14ac:dyDescent="0.3">
      <c r="A88" s="26" t="s">
        <v>15</v>
      </c>
      <c r="B88" s="27"/>
      <c r="C88" s="27"/>
      <c r="D88" s="10">
        <v>30</v>
      </c>
      <c r="E88" s="10">
        <v>1.77</v>
      </c>
      <c r="F88" s="10">
        <v>0.33</v>
      </c>
      <c r="G88" s="10">
        <v>14.04</v>
      </c>
      <c r="H88" s="11">
        <v>68.099999999999994</v>
      </c>
      <c r="I88" s="4" t="s">
        <v>51</v>
      </c>
    </row>
    <row r="89" spans="1:9" ht="18.75" x14ac:dyDescent="0.3">
      <c r="D89" s="1"/>
      <c r="E89" s="6">
        <f>SUM(E85:E88)</f>
        <v>34.160000000000004</v>
      </c>
      <c r="F89" s="6">
        <f t="shared" ref="F89:H89" si="7">SUM(F85:F88)</f>
        <v>35.61</v>
      </c>
      <c r="G89" s="6">
        <f t="shared" si="7"/>
        <v>70.61</v>
      </c>
      <c r="H89" s="6">
        <f t="shared" si="7"/>
        <v>683.45999999999992</v>
      </c>
    </row>
    <row r="90" spans="1:9" ht="18.75" x14ac:dyDescent="0.3">
      <c r="A90" s="30" t="s">
        <v>43</v>
      </c>
      <c r="B90" s="30"/>
      <c r="C90" s="30"/>
      <c r="D90" s="3"/>
      <c r="E90" s="3"/>
      <c r="F90" s="3"/>
      <c r="G90" s="3"/>
      <c r="H90" s="3"/>
      <c r="I90" s="4"/>
    </row>
    <row r="91" spans="1:9" ht="18.75" customHeight="1" x14ac:dyDescent="0.3">
      <c r="A91" s="23" t="s">
        <v>44</v>
      </c>
      <c r="B91" s="24"/>
      <c r="C91" s="25"/>
      <c r="D91" s="10">
        <v>225</v>
      </c>
      <c r="E91" s="10">
        <v>20.3</v>
      </c>
      <c r="F91" s="10">
        <v>17</v>
      </c>
      <c r="G91" s="10">
        <v>35.69</v>
      </c>
      <c r="H91" s="11">
        <v>377</v>
      </c>
      <c r="I91" s="4">
        <v>265</v>
      </c>
    </row>
    <row r="92" spans="1:9" ht="18.75" x14ac:dyDescent="0.3">
      <c r="A92" s="26" t="s">
        <v>14</v>
      </c>
      <c r="B92" s="27"/>
      <c r="C92" s="36"/>
      <c r="D92" s="10">
        <v>200</v>
      </c>
      <c r="E92" s="10">
        <v>1.77</v>
      </c>
      <c r="F92" s="10">
        <v>0.33</v>
      </c>
      <c r="G92" s="10">
        <v>14.04</v>
      </c>
      <c r="H92" s="11">
        <v>132.80000000000001</v>
      </c>
      <c r="I92" s="4">
        <v>349</v>
      </c>
    </row>
    <row r="93" spans="1:9" ht="18.75" x14ac:dyDescent="0.3">
      <c r="A93" s="26" t="s">
        <v>15</v>
      </c>
      <c r="B93" s="27"/>
      <c r="C93" s="36"/>
      <c r="D93" s="10">
        <v>30</v>
      </c>
      <c r="E93" s="10">
        <v>1.77</v>
      </c>
      <c r="F93" s="10">
        <v>0.33</v>
      </c>
      <c r="G93" s="10">
        <v>14.04</v>
      </c>
      <c r="H93" s="11">
        <v>68.099999999999994</v>
      </c>
      <c r="I93" s="4" t="s">
        <v>51</v>
      </c>
    </row>
    <row r="94" spans="1:9" ht="18.75" x14ac:dyDescent="0.3">
      <c r="A94" s="26" t="s">
        <v>62</v>
      </c>
      <c r="B94" s="27"/>
      <c r="C94" s="36"/>
      <c r="D94" s="5">
        <v>250</v>
      </c>
      <c r="E94" s="3">
        <v>1</v>
      </c>
      <c r="F94" s="3">
        <v>0</v>
      </c>
      <c r="G94" s="3">
        <v>26.75</v>
      </c>
      <c r="H94" s="7">
        <v>105</v>
      </c>
      <c r="I94" s="4" t="s">
        <v>51</v>
      </c>
    </row>
    <row r="95" spans="1:9" ht="18.75" x14ac:dyDescent="0.3">
      <c r="D95" s="1"/>
      <c r="E95" s="6">
        <f t="shared" ref="E95:H95" si="8">SUM(E91:E94)</f>
        <v>24.84</v>
      </c>
      <c r="F95" s="6">
        <f t="shared" si="8"/>
        <v>17.659999999999997</v>
      </c>
      <c r="G95" s="6">
        <f t="shared" si="8"/>
        <v>90.52</v>
      </c>
      <c r="H95" s="6">
        <f t="shared" si="8"/>
        <v>682.9</v>
      </c>
      <c r="I95" s="2"/>
    </row>
  </sheetData>
  <mergeCells count="76">
    <mergeCell ref="A90:C90"/>
    <mergeCell ref="A91:C91"/>
    <mergeCell ref="A92:C92"/>
    <mergeCell ref="A93:C93"/>
    <mergeCell ref="A94:C94"/>
    <mergeCell ref="A84:C84"/>
    <mergeCell ref="A85:C85"/>
    <mergeCell ref="A86:C86"/>
    <mergeCell ref="A87:C87"/>
    <mergeCell ref="A88:C88"/>
    <mergeCell ref="A78:C78"/>
    <mergeCell ref="A79:C79"/>
    <mergeCell ref="A80:C80"/>
    <mergeCell ref="A81:C81"/>
    <mergeCell ref="A82:C82"/>
    <mergeCell ref="A73:C73"/>
    <mergeCell ref="A74:C74"/>
    <mergeCell ref="A75:C75"/>
    <mergeCell ref="A76:C76"/>
    <mergeCell ref="A12:C12"/>
    <mergeCell ref="A72:C72"/>
    <mergeCell ref="A27:C27"/>
    <mergeCell ref="A14:C14"/>
    <mergeCell ref="A15:C15"/>
    <mergeCell ref="A16:C16"/>
    <mergeCell ref="A17:C17"/>
    <mergeCell ref="A19:C19"/>
    <mergeCell ref="A20:C20"/>
    <mergeCell ref="A21:C21"/>
    <mergeCell ref="A22:C22"/>
    <mergeCell ref="A23:C23"/>
    <mergeCell ref="A8:C8"/>
    <mergeCell ref="A9:C9"/>
    <mergeCell ref="A10:C10"/>
    <mergeCell ref="A11:C11"/>
    <mergeCell ref="C1:E1"/>
    <mergeCell ref="A6:I6"/>
    <mergeCell ref="H1:J1"/>
    <mergeCell ref="H2:J2"/>
    <mergeCell ref="A25:C25"/>
    <mergeCell ref="A26:C26"/>
    <mergeCell ref="A41:C41"/>
    <mergeCell ref="A28:C28"/>
    <mergeCell ref="A29:C29"/>
    <mergeCell ref="A31:C31"/>
    <mergeCell ref="A32:C32"/>
    <mergeCell ref="A33:C33"/>
    <mergeCell ref="A34:C34"/>
    <mergeCell ref="A35:C35"/>
    <mergeCell ref="A37:C37"/>
    <mergeCell ref="A38:C38"/>
    <mergeCell ref="A39:C39"/>
    <mergeCell ref="A40:C40"/>
    <mergeCell ref="A42:C42"/>
    <mergeCell ref="A44:C44"/>
    <mergeCell ref="A45:C45"/>
    <mergeCell ref="A46:C46"/>
    <mergeCell ref="A47:C47"/>
    <mergeCell ref="A50:C50"/>
    <mergeCell ref="A49:C49"/>
    <mergeCell ref="A51:C51"/>
    <mergeCell ref="A52:C52"/>
    <mergeCell ref="A55:C55"/>
    <mergeCell ref="A56:C56"/>
    <mergeCell ref="A57:C57"/>
    <mergeCell ref="A58:C58"/>
    <mergeCell ref="A59:C59"/>
    <mergeCell ref="A61:C61"/>
    <mergeCell ref="A67:C67"/>
    <mergeCell ref="A68:C68"/>
    <mergeCell ref="A69:C69"/>
    <mergeCell ref="A70:C70"/>
    <mergeCell ref="A62:C62"/>
    <mergeCell ref="A63:C63"/>
    <mergeCell ref="A64:C64"/>
    <mergeCell ref="A66:C6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2025-01-12T17:36:41Z</dcterms:modified>
</cp:coreProperties>
</file>